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<sst xmlns="http://schemas.openxmlformats.org/spreadsheetml/2006/main" count="24" uniqueCount="24">
  <si>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</si>
  <si>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NBJ007</t>
  </si>
  <si>
    <t xml:space="preserve">m</t>
  </si>
  <si>
    <t xml:space="preserve">Isolamento sonoro do perímetro de apoio do pano de alvenaria, com banda dessolidarizadora viscoelástica.</t>
  </si>
  <si>
    <r>
      <rPr>
        <sz val="8.25"/>
        <color rgb="FF000000"/>
        <rFont val="Arial"/>
        <family val="2"/>
      </rPr>
      <t xml:space="preserve">Isolamento sonoro do perímetro de apoio do pano de alvenaria, realizado com banda dessolidarizante 100 "CHOVA", de alta densidade, de 100 mm de largura e de 4 mm de espessura; fixada aos encontros com outros elementos verticais com cola de cloropreno, de base solvente monocomponente, ChovASTAR COLA "CHOVA", para garantir a sua dessolidarização e optimizar o isolamento sonoro.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</si>
  <si>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</si>
  <si>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</si>
  <si>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</si>
  <si>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</si>
  <si>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</si>
  <si>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</si>
  <si>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mt16pnc012o</t>
  </si>
  <si>
    <t xml:space="preserve">m</t>
  </si>
  <si>
    <t xml:space="preserve">Banda dessolidarizante 100 "CHOVA", de alta densidade, de 100 mm de largura e de 4 mm de espessura, rigidez dinâmica 18 MN/m³.</t>
  </si>
  <si>
    <t xml:space="preserve">mt18dww020d</t>
  </si>
  <si>
    <t xml:space="preserve">l</t>
  </si>
  <si>
    <t xml:space="preserve">Cola de cloropreno, de base solvente monocomponente, ChovASTAR COLA "CHOVA".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</si>
  <si>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</si>
  <si>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</si>
  <si>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</si>
  <si>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</si>
  <si>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</si>
  <si>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0,06€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</si>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</sst>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3.91" customWidth="1"/>
    <col min="4" max="4" width="81.77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1.1</v>
      </c>
      <c r="F9" s="13">
        <v>1.27</v>
      </c>
      <c r="G9" s="13">
        <f ca="1">ROUND(INDIRECT(ADDRESS(ROW()+(0), COLUMN()+(-2), 1))*INDIRECT(ADDRESS(ROW()+(0), COLUMN()+(-1), 1)), 2)</f>
        <v>1.4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0.04</v>
      </c>
      <c r="F10" s="17">
        <v>6.81</v>
      </c>
      <c r="G10" s="17">
        <f ca="1">ROUND(INDIRECT(ADDRESS(ROW()+(0), COLUMN()+(-2), 1))*INDIRECT(ADDRESS(ROW()+(0), COLUMN()+(-1), 1)), 2)</f>
        <v>0.27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0.055</v>
      </c>
      <c r="F11" s="21">
        <v>23.29</v>
      </c>
      <c r="G11" s="21">
        <f ca="1">ROUND(INDIRECT(ADDRESS(ROW()+(0), COLUMN()+(-2), 1))*INDIRECT(ADDRESS(ROW()+(0), COLUMN()+(-1), 1)), 2)</f>
        <v>1.28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2.95</v>
      </c>
      <c r="G12" s="24">
        <f ca="1">ROUND(INDIRECT(ADDRESS(ROW()+(0), COLUMN()+(-2), 1))*INDIRECT(ADDRESS(ROW()+(0), COLUMN()+(-1), 1))/100, 2)</f>
        <v>0.06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3.01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