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<sst xmlns="http://schemas.openxmlformats.org/spreadsheetml/2006/main" count="124" uniqueCount="124">
  <si>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</si>
  <si>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</si>
  <si>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</si>
  <si>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</si>
  <si>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ChovAFOAM 300 M "CHOVA", segundo EN 13164, de superfície lisa e bordo lateral a meia madeira, de 40 mm de espessura, resistência à compressão &gt;= 300 kPa; CAMADA SEPARADORA SOB CAMADA DE REFORÇO: geotêxtil não tecido composto por fibras de poliéster entrelaçadas, GEOFIM 150 "CHOVA",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</si>
  <si>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</si>
  <si>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</si>
  <si>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</si>
  <si>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</si>
  <si>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</si>
  <si>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</si>
  <si>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</si>
  <si>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</si>
  <si>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</si>
  <si>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</si>
  <si>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</si>
  <si>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</si>
  <si>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</si>
  <si>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</si>
  <si>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</si>
  <si>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</si>
  <si>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</si>
  <si>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</si>
  <si>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</si>
  <si>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</si>
  <si>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</si>
  <si>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</si>
  <si>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</si>
  <si>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</si>
  <si>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</si>
  <si>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</si>
  <si>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</si>
  <si>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mt16pxc010jd</t>
  </si>
  <si>
    <t xml:space="preserve">m²</t>
  </si>
  <si>
    <t xml:space="preserve">Painel rígido de poliestireno extrudido, ChovAFOAM 300 M "CHOVA",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13164-T1-CS(10/Y)300-DLT(2)5-DS(TH)-WL(T)0,7.</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</si>
  <si>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</si>
  <si>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</si>
  <si>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</si>
  <si>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</si>
  <si>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</si>
  <si>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</si>
  <si>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</si>
  <si>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</si>
  <si>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</si>
  <si>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</si>
  <si>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</si>
  <si>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</si>
  <si>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</si>
  <si>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</si>
  <si>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</si>
  <si>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</si>
  <si>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</si>
  <si>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</si>
  <si>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</si>
  <si>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</si>
  <si>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</si>
  <si>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</si>
  <si>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</si>
  <si>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</si>
  <si>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</si>
  <si>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</si>
  <si>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</si>
  <si>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</si>
  <si>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</si>
  <si>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</si>
  <si>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</si>
  <si>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</si>
  <si>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</si>
  <si>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</si>
  <si>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</si>
  <si>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</si>
  <si>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</si>
  <si>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</si>
  <si>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</si>
  <si>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</si>
  <si>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</si>
  <si>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</si>
  <si>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</si>
  <si>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</si>
  <si>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</si>
  <si>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</si>
  <si>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</si>
  <si>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</si>
  <si>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</si>
  <si>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</si>
  <si>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</si>
  <si>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</si>
  <si>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</si>
  <si>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</si>
  <si>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</si>
  <si>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</si>
  <si>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</si>
  <si>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</si>
  <si>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</si>
  <si>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29,79€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</si>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</sst>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5.97</v>
      </c>
      <c r="J16" s="17">
        <f ca="1">ROUND(INDIRECT(ADDRESS(ROW()+(0), COLUMN()+(-3), 1))*INDIRECT(ADDRESS(ROW()+(0), COLUMN()+(-1), 1)), 2)</f>
        <v>6.27</v>
      </c>
      <c r="K16" s="17"/>
    </row>
    <row r="17" spans="1:11" ht="55.50" thickBot="1" customHeight="1">
      <c r="A17" s="14" t="s">
        <v>35</v>
      </c>
      <c r="B17" s="14"/>
      <c r="C17" s="14"/>
      <c r="D17" s="15" t="s">
        <v>36</v>
      </c>
      <c r="E17" s="14" t="s">
        <v>37</v>
      </c>
      <c r="F17" s="14"/>
      <c r="G17" s="16">
        <v>1.05</v>
      </c>
      <c r="H17" s="16"/>
      <c r="I17" s="17">
        <v>0.54</v>
      </c>
      <c r="J17" s="17">
        <f ca="1">ROUND(INDIRECT(ADDRESS(ROW()+(0), COLUMN()+(-3), 1))*INDIRECT(ADDRESS(ROW()+(0), COLUMN()+(-1), 1)), 2)</f>
        <v>0.57</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0.142</v>
      </c>
      <c r="H30" s="16"/>
      <c r="I30" s="17">
        <v>19.19</v>
      </c>
      <c r="J30" s="17">
        <f ca="1">ROUND(INDIRECT(ADDRESS(ROW()+(0), COLUMN()+(-3), 1))*INDIRECT(ADDRESS(ROW()+(0), COLUMN()+(-1), 1)), 2)</f>
        <v>2.72</v>
      </c>
      <c r="K30" s="17"/>
    </row>
    <row r="31" spans="1:11" ht="13.50" thickBot="1" customHeight="1">
      <c r="A31" s="14" t="s">
        <v>77</v>
      </c>
      <c r="B31" s="14"/>
      <c r="C31" s="14"/>
      <c r="D31" s="15" t="s">
        <v>78</v>
      </c>
      <c r="E31" s="14" t="s">
        <v>79</v>
      </c>
      <c r="F31" s="14"/>
      <c r="G31" s="16">
        <v>0.142</v>
      </c>
      <c r="H31" s="16"/>
      <c r="I31" s="17">
        <v>18.74</v>
      </c>
      <c r="J31" s="17">
        <f ca="1">ROUND(INDIRECT(ADDRESS(ROW()+(0), COLUMN()+(-3), 1))*INDIRECT(ADDRESS(ROW()+(0), COLUMN()+(-1), 1)), 2)</f>
        <v>2.66</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88.49</v>
      </c>
      <c r="J36" s="24">
        <f ca="1">ROUND(INDIRECT(ADDRESS(ROW()+(0), COLUMN()+(-3), 1))*INDIRECT(ADDRESS(ROW()+(0), COLUMN()+(-1), 1))/100, 2)</f>
        <v>1.77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90.26</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