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<sst xmlns="http://schemas.openxmlformats.org/spreadsheetml/2006/main" count="23" uniqueCount="23">
  <si>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</si>
  <si>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QAD025</t>
  </si>
  <si>
    <t xml:space="preserve">m²</t>
  </si>
  <si>
    <t xml:space="preserve">Caminho técnico de circulação pedonal de lajetas térmicas, em cobertura plana não acessível, com godo.</t>
  </si>
  <si>
    <r>
      <rPr>
        <sz val="8.25"/>
        <color rgb="FF000000"/>
        <rFont val="Arial"/>
        <family val="2"/>
      </rPr>
      <t xml:space="preserve">Caminho técnico de circulação pedonal de lajetas térmicas Inverlosa "CHOVA", formadas por 35 mm de argamassa e 50 mm de poliestireno extrudido, de 600x400 mm, cor cinzento, acabamento poroso, colocadas directamente sobre a camada separadora, em cobertura plana não acessível, com godo. O preço não inclui a camada separadora.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</si>
  <si>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</si>
  <si>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</si>
  <si>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</si>
  <si>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</si>
  <si>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</si>
  <si>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</si>
  <si>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mt15lfc010n</t>
  </si>
  <si>
    <t xml:space="preserve">m²</t>
  </si>
  <si>
    <t xml:space="preserve">Lajeta térmica Inverlosa "CHOVA", formada por 35 mm de argamassa e 50 mm de poliestireno extrudido, condutibilidade térmica 0,034 W/(m°C).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</si>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</sst>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06" customWidth="1"/>
    <col min="3" max="3" width="3.23" customWidth="1"/>
    <col min="4" max="4" width="84.4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23.25</v>
      </c>
      <c r="G9" s="13">
        <f ca="1">ROUND(INDIRECT(ADDRESS(ROW()+(0), COLUMN()+(-2), 1))*INDIRECT(ADDRESS(ROW()+(0), COLUMN()+(-1), 1)), 2)</f>
        <v>24.41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0.274</v>
      </c>
      <c r="F10" s="17">
        <v>19.19</v>
      </c>
      <c r="G10" s="17">
        <f ca="1">ROUND(INDIRECT(ADDRESS(ROW()+(0), COLUMN()+(-2), 1))*INDIRECT(ADDRESS(ROW()+(0), COLUMN()+(-1), 1)), 2)</f>
        <v>5.26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0.274</v>
      </c>
      <c r="F11" s="21">
        <v>18.15</v>
      </c>
      <c r="G11" s="21">
        <f ca="1">ROUND(INDIRECT(ADDRESS(ROW()+(0), COLUMN()+(-2), 1))*INDIRECT(ADDRESS(ROW()+(0), COLUMN()+(-1), 1)), 2)</f>
        <v>4.97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34.64</v>
      </c>
      <c r="G12" s="24">
        <f ca="1">ROUND(INDIRECT(ADDRESS(ROW()+(0), COLUMN()+(-2), 1))*INDIRECT(ADDRESS(ROW()+(0), COLUMN()+(-1), 1))/100, 2)</f>
        <v>0.69</v>
      </c>
    </row>
    <row r="13" spans="1:7" ht="13.50" thickBot="1" customHeight="1">
      <c r="A13" s="25"/>
      <c r="B13" s="25"/>
      <c r="C13" s="26"/>
      <c r="D13" s="26"/>
      <c r="E13" s="27"/>
      <c r="F13" s="28" t="s">
        <v>22</v>
      </c>
      <c r="G13" s="29">
        <f ca="1">ROUND(SUM(INDIRECT(ADDRESS(ROW()+(-1), COLUMN()+(0), 1)),INDIRECT(ADDRESS(ROW()+(-2), COLUMN()+(0), 1)),INDIRECT(ADDRESS(ROW()+(-3), COLUMN()+(0), 1)),INDIRECT(ADDRESS(ROW()+(-4), COLUMN()+(0), 1))), 2)</f>
        <v>35.33</v>
      </c>
    </row>
  </sheetData>
  <mergeCells count="10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</mergeCells>
  <pageMargins left="0.147638" right="0.147638" top="0.206693" bottom="0.206693" header="0.0" footer="0.0"/>
  <pageSetup paperSize="9" orientation="portrait"/>
  <rowBreaks count="0" manualBreakCount="0">
    </rowBreaks>
</worksheet>
</file>