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<sst xmlns="http://schemas.openxmlformats.org/spreadsheetml/2006/main" count="118" uniqueCount="118">
  <si>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</si>
  <si>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</si>
  <si>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</si>
  <si>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Cobertura plana acessível, não ventilada, com pavimento fixo, tipo invertida,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</si>
  <si>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LBM(SBS)-40-FP, POLITABER COMBI 40 "CHOVA" prévia aplicação de primário com emulsão asfáltica aniônica com cargas SUPERMUL, "CHOVA"; CAMADA SEPARADORA SOB ISOLAMENTO: geotêxtil não tecido composto por fibras de poliéster entrelaçadas, GEOFIM 150 "CHOVA", (150 g/m²); ISOLAMENTO TÉRMICO: painel rígido de poliestireno extrudido, ChovAFOAM 300 M "CHOVA", segundo EN 13164, de superfície lisa e bordo lateral a meia madeira, de 40 mm de espessura, resistência à compressão &gt;= 300 kPa; CAMADA SEPARADORA SOB CAMADA DE REFORÇO: geotêxtil não tecido composto por fibras de poliéster entrelaçadas, GEOFIM 150 "CHOVA", (150 g/m²); CAMADA DE REFORÇO: argamassa de cimento CEM II/B-L 32,5 N tipo M-10 de 4 cm de espessura; CAMADA SEPARADORA SOB PROTECÇÃO: geotêxtil não tecido composto por fibras de poliéster entrelaçadas, GEOFIM 200 "CHOVA",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</si>
  <si>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</si>
  <si>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</si>
  <si>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</si>
  <si>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</si>
  <si>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</si>
  <si>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</si>
  <si>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</si>
  <si>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</si>
  <si>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</si>
  <si>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</si>
  <si>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</si>
  <si>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</si>
  <si>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</si>
  <si>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</si>
  <si>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</si>
  <si>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</si>
  <si>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</si>
  <si>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</si>
  <si>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</si>
  <si>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</si>
  <si>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</si>
  <si>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</si>
  <si>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</si>
  <si>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</si>
  <si>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</si>
  <si>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</si>
  <si>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</si>
  <si>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</si>
  <si>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</si>
  <si>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</si>
  <si>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mt14iea020h</t>
  </si>
  <si>
    <t xml:space="preserve">kg</t>
  </si>
  <si>
    <t xml:space="preserve">Emulsão asfáltica aniônica com cargas SUPERMUL, "CHOVA".</t>
  </si>
  <si>
    <t xml:space="preserve">mt14gsa020gd</t>
  </si>
  <si>
    <t xml:space="preserve">m²</t>
  </si>
  <si>
    <t xml:space="preserve">Geotêxtil não tecido composto por fibras de poliéster entrelaçadas, GEOFIM 150 "CHOVA",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</si>
  <si>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mt16pxc010jbc</t>
  </si>
  <si>
    <t xml:space="preserve">m²</t>
  </si>
  <si>
    <t xml:space="preserve">Painel rígido de poliestireno extrudido, ChovAFOAM 300 M "CHOVA",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13164-T1-CS(10/Y)300-DLT(2)5-DS(TH)-WL(T)0,7.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</si>
  <si>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</si>
  <si>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</si>
  <si>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</si>
  <si>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mt14gsa020hf</t>
  </si>
  <si>
    <t xml:space="preserve">m²</t>
  </si>
  <si>
    <t xml:space="preserve">Geotêxtil não tecido composto por fibras de poliéster entrelaçadas, GEOFIM 200 "CHOVA",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</si>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</sst>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7.22</v>
      </c>
      <c r="J16" s="17">
        <f ca="1">ROUND(INDIRECT(ADDRESS(ROW()+(0), COLUMN()+(-3), 1))*INDIRECT(ADDRESS(ROW()+(0), COLUMN()+(-1), 1)), 2)</f>
        <v>7.94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3.4</v>
      </c>
      <c r="J17" s="17">
        <f ca="1">ROUND(INDIRECT(ADDRESS(ROW()+(0), COLUMN()+(-3), 1))*INDIRECT(ADDRESS(ROW()+(0), COLUMN()+(-1), 1)), 2)</f>
        <v>1.02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0.7</v>
      </c>
      <c r="J18" s="17">
        <f ca="1">ROUND(INDIRECT(ADDRESS(ROW()+(0), COLUMN()+(-3), 1))*INDIRECT(ADDRESS(ROW()+(0), COLUMN()+(-1), 1)), 2)</f>
        <v>1.47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7</v>
      </c>
      <c r="J19" s="17">
        <f ca="1">ROUND(INDIRECT(ADDRESS(ROW()+(0), COLUMN()+(-3), 1))*INDIRECT(ADDRESS(ROW()+(0), COLUMN()+(-1), 1)), 2)</f>
        <v>7.35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133.3</v>
      </c>
      <c r="J20" s="17">
        <f ca="1">ROUND(INDIRECT(ADDRESS(ROW()+(0), COLUMN()+(-3), 1))*INDIRECT(ADDRESS(ROW()+(0), COLUMN()+(-1), 1)), 2)</f>
        <v>5.33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0.96</v>
      </c>
      <c r="J21" s="17">
        <f ca="1">ROUND(INDIRECT(ADDRESS(ROW()+(0), COLUMN()+(-3), 1))*INDIRECT(ADDRESS(ROW()+(0), COLUMN()+(-1), 1)), 2)</f>
        <v>1.01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3.45</v>
      </c>
      <c r="J27" s="17">
        <f ca="1">ROUND(INDIRECT(ADDRESS(ROW()+(0), COLUMN()+(-3), 1))*INDIRECT(ADDRESS(ROW()+(0), COLUMN()+(-1), 1)), 2)</f>
        <v>0.13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0.567</v>
      </c>
      <c r="H28" s="16"/>
      <c r="I28" s="17">
        <v>22.68</v>
      </c>
      <c r="J28" s="17">
        <f ca="1">ROUND(INDIRECT(ADDRESS(ROW()+(0), COLUMN()+(-3), 1))*INDIRECT(ADDRESS(ROW()+(0), COLUMN()+(-1), 1)), 2)</f>
        <v>12.86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1.136</v>
      </c>
      <c r="H29" s="16"/>
      <c r="I29" s="17">
        <v>21.45</v>
      </c>
      <c r="J29" s="17">
        <f ca="1">ROUND(INDIRECT(ADDRESS(ROW()+(0), COLUMN()+(-3), 1))*INDIRECT(ADDRESS(ROW()+(0), COLUMN()+(-1), 1)), 2)</f>
        <v>24.37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0.175</v>
      </c>
      <c r="H30" s="16"/>
      <c r="I30" s="17">
        <v>22.68</v>
      </c>
      <c r="J30" s="17">
        <f ca="1">ROUND(INDIRECT(ADDRESS(ROW()+(0), COLUMN()+(-3), 1))*INDIRECT(ADDRESS(ROW()+(0), COLUMN()+(-1), 1)), 2)</f>
        <v>3.97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22.13</v>
      </c>
      <c r="J31" s="17">
        <f ca="1">ROUND(INDIRECT(ADDRESS(ROW()+(0), COLUMN()+(-3), 1))*INDIRECT(ADDRESS(ROW()+(0), COLUMN()+(-1), 1)), 2)</f>
        <v>3.87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23.31</v>
      </c>
      <c r="J32" s="17">
        <f ca="1">ROUND(INDIRECT(ADDRESS(ROW()+(0), COLUMN()+(-3), 1))*INDIRECT(ADDRESS(ROW()+(0), COLUMN()+(-1), 1)), 2)</f>
        <v>1.28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0.055</v>
      </c>
      <c r="H33" s="20"/>
      <c r="I33" s="21">
        <v>22.13</v>
      </c>
      <c r="J33" s="21">
        <f ca="1">ROUND(INDIRECT(ADDRESS(ROW()+(0), COLUMN()+(-3), 1))*INDIRECT(ADDRESS(ROW()+(0), COLUMN()+(-1), 1)), 2)</f>
        <v>1.22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120.87</v>
      </c>
      <c r="J34" s="24">
        <f ca="1">ROUND(INDIRECT(ADDRESS(ROW()+(0), COLUMN()+(-3), 1))*INDIRECT(ADDRESS(ROW()+(0), COLUMN()+(-1), 1))/100, 2)</f>
        <v>2.42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123.29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142010</v>
      </c>
      <c r="G48" s="31"/>
      <c r="H48" s="31">
        <v>1.10201e+006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1.03202e+006</v>
      </c>
      <c r="G50" s="31"/>
      <c r="H50" s="31">
        <v>1.03202e+006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1.07202e+006</v>
      </c>
      <c r="G52" s="31"/>
      <c r="H52" s="31">
        <v>1.07202e+006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