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<sst xmlns="http://schemas.openxmlformats.org/spreadsheetml/2006/main" count="121" uniqueCount="121">
  <si>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</si>
  <si>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</si>
  <si>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</si>
  <si>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</si>
  <si>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POLITABER COMBI 40 "CHOVA", melhorada com membrana de betume aditivado com plastómero APP, LA-30-FV, ChovAPLAST VEL 30 "CHOVA", prévia aplicação de primário com emulsão asfáltica aniônica com cargas SUPERMUL, "CHOVA"; CAMADA SEPARADORA SOB ISOLAMENTO: geotêxtil não tecido composto por fibras de poliéster entrelaçadas, GEOFIM 150 "CHOVA", (150 g/m²); ISOLAMENTO TÉRMICO: painel rígido de poliestireno extrudido, ChovAFOAM 300 M "CHOVA", segundo EN 13164, de superfície lisa e bordo lateral a meia madeira, de 40 mm de espessura, resistência à compressão &gt;= 300 kPa; CAMADA SEPARADORA SOB CAMADA DE REFORÇO: geotêxtil não tecido composto por fibras de poliéster entrelaçadas, GEOFIM 150 "CHOVA", (150 g/m²); CAMADA DE REFORÇO: argamassa de cimento CEM II/B-L 32,5 N tipo M-10 de 4 cm de espessura;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</si>
  <si>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</si>
  <si>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</si>
  <si>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</si>
  <si>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</si>
  <si>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</si>
  <si>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</si>
  <si>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</si>
  <si>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</si>
  <si>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</si>
  <si>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</si>
  <si>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</si>
  <si>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</si>
  <si>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</si>
  <si>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</si>
  <si>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</si>
  <si>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</si>
  <si>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</si>
  <si>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</si>
  <si>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</si>
  <si>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</si>
  <si>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</si>
  <si>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</si>
  <si>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</si>
  <si>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</si>
  <si>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</si>
  <si>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</si>
  <si>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</si>
  <si>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</si>
  <si>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</si>
  <si>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</si>
  <si>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</si>
  <si>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</si>
  <si>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</si>
  <si>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</si>
  <si>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</si>
  <si>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</si>
  <si>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</si>
  <si>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</si>
  <si>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</si>
  <si>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mt16pxc010jbc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</si>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</sst>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7.22</v>
      </c>
      <c r="J16" s="17">
        <f ca="1">ROUND(INDIRECT(ADDRESS(ROW()+(0), COLUMN()+(-3), 1))*INDIRECT(ADDRESS(ROW()+(0), COLUMN()+(-1), 1)), 2)</f>
        <v>7.94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3.52</v>
      </c>
      <c r="J17" s="17">
        <f ca="1">ROUND(INDIRECT(ADDRESS(ROW()+(0), COLUMN()+(-3), 1))*INDIRECT(ADDRESS(ROW()+(0), COLUMN()+(-1), 1)), 2)</f>
        <v>3.87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3.4</v>
      </c>
      <c r="J18" s="17">
        <f ca="1">ROUND(INDIRECT(ADDRESS(ROW()+(0), COLUMN()+(-3), 1))*INDIRECT(ADDRESS(ROW()+(0), COLUMN()+(-1), 1)), 2)</f>
        <v>1.02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0.7</v>
      </c>
      <c r="J19" s="17">
        <f ca="1">ROUND(INDIRECT(ADDRESS(ROW()+(0), COLUMN()+(-3), 1))*INDIRECT(ADDRESS(ROW()+(0), COLUMN()+(-1), 1)), 2)</f>
        <v>1.47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</v>
      </c>
      <c r="J20" s="17">
        <f ca="1">ROUND(INDIRECT(ADDRESS(ROW()+(0), COLUMN()+(-3), 1))*INDIRECT(ADDRESS(ROW()+(0), COLUMN()+(-1), 1)), 2)</f>
        <v>7.35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0.96</v>
      </c>
      <c r="J22" s="17">
        <f ca="1">ROUND(INDIRECT(ADDRESS(ROW()+(0), COLUMN()+(-3), 1))*INDIRECT(ADDRESS(ROW()+(0), COLUMN()+(-1), 1)), 2)</f>
        <v>1.01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22.68</v>
      </c>
      <c r="J29" s="17">
        <f ca="1">ROUND(INDIRECT(ADDRESS(ROW()+(0), COLUMN()+(-3), 1))*INDIRECT(ADDRESS(ROW()+(0), COLUMN()+(-1), 1)), 2)</f>
        <v>12.86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21.45</v>
      </c>
      <c r="J30" s="17">
        <f ca="1">ROUND(INDIRECT(ADDRESS(ROW()+(0), COLUMN()+(-3), 1))*INDIRECT(ADDRESS(ROW()+(0), COLUMN()+(-1), 1)), 2)</f>
        <v>24.37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22.68</v>
      </c>
      <c r="J31" s="17">
        <f ca="1">ROUND(INDIRECT(ADDRESS(ROW()+(0), COLUMN()+(-3), 1))*INDIRECT(ADDRESS(ROW()+(0), COLUMN()+(-1), 1)), 2)</f>
        <v>3.97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22.13</v>
      </c>
      <c r="J32" s="17">
        <f ca="1">ROUND(INDIRECT(ADDRESS(ROW()+(0), COLUMN()+(-3), 1))*INDIRECT(ADDRESS(ROW()+(0), COLUMN()+(-1), 1)), 2)</f>
        <v>3.87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23.31</v>
      </c>
      <c r="J33" s="17">
        <f ca="1">ROUND(INDIRECT(ADDRESS(ROW()+(0), COLUMN()+(-3), 1))*INDIRECT(ADDRESS(ROW()+(0), COLUMN()+(-1), 1)), 2)</f>
        <v>1.28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22.13</v>
      </c>
      <c r="J34" s="21">
        <f ca="1">ROUND(INDIRECT(ADDRESS(ROW()+(0), COLUMN()+(-3), 1))*INDIRECT(ADDRESS(ROW()+(0), COLUMN()+(-1), 1)), 2)</f>
        <v>1.22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124.74</v>
      </c>
      <c r="J35" s="24">
        <f ca="1">ROUND(INDIRECT(ADDRESS(ROW()+(0), COLUMN()+(-3), 1))*INDIRECT(ADDRESS(ROW()+(0), COLUMN()+(-1), 1))/100, 2)</f>
        <v>2.49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127.23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