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<sst xmlns="http://schemas.openxmlformats.org/spreadsheetml/2006/main" count="37" uniqueCount="37">
  <si>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</si>
  <si>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NMQ015</t>
  </si>
  <si>
    <t xml:space="preserve">m²</t>
  </si>
  <si>
    <t xml:space="preserve">Sistema multifunção "CHOVA" de impermeabilização e isolamento térmico de cobertura inclinada.</t>
  </si>
  <si>
    <r>
      <rPr>
        <sz val="8.25"/>
        <color rgb="FF000000"/>
        <rFont val="Arial"/>
        <family val="2"/>
      </rPr>
      <t xml:space="preserve">Sistema multifunção ChovATERM XPS POL PY 30 "CHOVA" de impermeabilização e isolamento térmico de cobertura inclinada com uma pendente de 30%, formado por 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com membrana de betume modificado com elastómero SBS, LBM(SBS)-30-FP, POLITABER POL PY 30. Colocação em obra: com fixações mecânicas, sobre a superfície suporte de betão ou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</si>
  <si>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</si>
  <si>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</si>
  <si>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</si>
  <si>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</si>
  <si>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</si>
  <si>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</si>
  <si>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mt16pxc020aa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</si>
  <si>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</si>
  <si>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com membrana de betume modificado com elastómero SBS, LBM(SBS)-30-FP, POLITABER POL PY 30, Euroclasse E de reacção ao fogo segundo NP EN 13501-1, com código de designação XPS-EN 13164-T1-CS(10/Y)300-DLT(2)5-DS(TH)-WL(T)0,7.</t>
  </si>
  <si>
    <t xml:space="preserve">mt16pxc021a</t>
  </si>
  <si>
    <t xml:space="preserve">Ud</t>
  </si>
  <si>
    <t xml:space="preserve">Fixação mecânica formada por bucha e parafuso de 60 mm de comprimento e 6 mm de diâmetro, com anilha.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</si>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</sst>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18.78</v>
      </c>
      <c r="J9" s="13">
        <f ca="1">ROUND(INDIRECT(ADDRESS(ROW()+(0), COLUMN()+(-3), 1))*INDIRECT(ADDRESS(ROW()+(0), COLUMN()+(-1), 1)), 2)</f>
        <v>20.28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8</v>
      </c>
      <c r="H10" s="16"/>
      <c r="I10" s="17">
        <v>0.24</v>
      </c>
      <c r="J10" s="17">
        <f ca="1">ROUND(INDIRECT(ADDRESS(ROW()+(0), COLUMN()+(-3), 1))*INDIRECT(ADDRESS(ROW()+(0), COLUMN()+(-1), 1)), 2)</f>
        <v>1.92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23.31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</v>
      </c>
      <c r="H12" s="20"/>
      <c r="I12" s="21">
        <v>22.13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26.74</v>
      </c>
      <c r="J13" s="24">
        <f ca="1">ROUND(INDIRECT(ADDRESS(ROW()+(0), COLUMN()+(-3), 1))*INDIRECT(ADDRESS(ROW()+(0), COLUMN()+(-1), 1))/100, 2)</f>
        <v>0.53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