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<sst xmlns="http://schemas.openxmlformats.org/spreadsheetml/2006/main" count="91" uniqueCount="91">
  <si>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</si>
  <si>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</si>
  <si>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</si>
  <si>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</si>
  <si>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POLITABER COMBI 40 "CHOVA", com armadura de feltro de poliéster reforçado e estabilizado de 150 g/m², de superfície não protegida, totalmente aderida ao suporte com maçarico, prévia aplicação de primário com emulsão asfáltica aniônica com cargas SUPERMUL, "CHOVA". Remate com banda de acabamento de 50 cm de desenvolvimento com membrana de betume modificado com elastómero SBS, LBM(SBS)-40-FP, POLITABER COMBI 40 "CHOVA", com armadura de feltro de poliéster reforçado e estabilizado de 150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</si>
  <si>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</si>
  <si>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</si>
  <si>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</si>
  <si>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</si>
  <si>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</si>
  <si>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</si>
  <si>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</si>
  <si>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</si>
  <si>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</si>
  <si>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</si>
  <si>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</si>
  <si>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</si>
  <si>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</si>
  <si>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</si>
  <si>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</si>
  <si>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</si>
  <si>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</si>
  <si>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</si>
  <si>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</si>
  <si>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</si>
  <si>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</si>
  <si>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mt14iea020h</t>
  </si>
  <si>
    <t xml:space="preserve">kg</t>
  </si>
  <si>
    <t xml:space="preserve">Emulsão asfáltica aniônica com cargas SUPERMUL, "CHOVA".</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</si>
  <si>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</si>
  <si>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</si>
  <si>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</si>
  <si>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</si>
  <si>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</si>
  <si>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</si>
  <si>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</si>
  <si>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</si>
  <si>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</si>
  <si>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</si>
  <si>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</si>
  <si>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</si>
  <si>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</si>
  <si>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</si>
  <si>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</si>
  <si>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</si>
  <si>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</si>
  <si>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</si>
  <si>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</si>
  <si>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</si>
  <si>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</si>
  <si>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</si>
  <si>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</si>
  <si>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</si>
  <si>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</si>
  <si>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</si>
  <si>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</si>
  <si>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</si>
  <si>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</si>
  <si>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</si>
  <si>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</si>
  <si>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</si>
  <si>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</si>
  <si>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</si>
  <si>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</si>
  <si>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</si>
  <si>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</si>
  <si>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</si>
  <si>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</si>
  <si>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</si>
  <si>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</si>
  <si>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14,19€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</si>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</sst>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3.4</v>
      </c>
      <c r="J14" s="17">
        <f ca="1">ROUND(INDIRECT(ADDRESS(ROW()+(0), COLUMN()+(-3), 1))*INDIRECT(ADDRESS(ROW()+(0), COLUMN()+(-1), 1)), 2)</f>
        <v>0.51</v>
      </c>
      <c r="K14" s="17"/>
    </row>
    <row r="15" spans="1:11" ht="45.00" thickBot="1" customHeight="1">
      <c r="A15" s="14" t="s">
        <v>29</v>
      </c>
      <c r="B15" s="14"/>
      <c r="C15" s="14"/>
      <c r="D15" s="15" t="s">
        <v>30</v>
      </c>
      <c r="E15" s="14" t="s">
        <v>31</v>
      </c>
      <c r="F15" s="14"/>
      <c r="G15" s="16">
        <v>1.025</v>
      </c>
      <c r="H15" s="16"/>
      <c r="I15" s="17">
        <v>7.22</v>
      </c>
      <c r="J15" s="17">
        <f ca="1">ROUND(INDIRECT(ADDRESS(ROW()+(0), COLUMN()+(-3), 1))*INDIRECT(ADDRESS(ROW()+(0), COLUMN()+(-1), 1)), 2)</f>
        <v>7.4</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13.50" thickBot="1" customHeight="1">
      <c r="A17" s="14" t="s">
        <v>35</v>
      </c>
      <c r="B17" s="14"/>
      <c r="C17" s="14"/>
      <c r="D17" s="15" t="s">
        <v>36</v>
      </c>
      <c r="E17" s="14" t="s">
        <v>37</v>
      </c>
      <c r="F17" s="14"/>
      <c r="G17" s="16">
        <v>0.24</v>
      </c>
      <c r="H17" s="16"/>
      <c r="I17" s="17">
        <v>0.35</v>
      </c>
      <c r="J17" s="17">
        <f ca="1">ROUND(INDIRECT(ADDRESS(ROW()+(0), COLUMN()+(-3), 1))*INDIRECT(ADDRESS(ROW()+(0), COLUMN()+(-1), 1)), 2)</f>
        <v>0.08</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0.018</v>
      </c>
      <c r="H22" s="16"/>
      <c r="I22" s="17">
        <v>3.45</v>
      </c>
      <c r="J22" s="17">
        <f ca="1">ROUND(INDIRECT(ADDRESS(ROW()+(0), COLUMN()+(-3), 1))*INDIRECT(ADDRESS(ROW()+(0), COLUMN()+(-1), 1)), 2)</f>
        <v>0.06</v>
      </c>
      <c r="K22" s="17"/>
    </row>
    <row r="23" spans="1:11" ht="13.50" thickBot="1" customHeight="1">
      <c r="A23" s="14" t="s">
        <v>53</v>
      </c>
      <c r="B23" s="14"/>
      <c r="C23" s="14"/>
      <c r="D23" s="15" t="s">
        <v>54</v>
      </c>
      <c r="E23" s="14" t="s">
        <v>55</v>
      </c>
      <c r="F23" s="14"/>
      <c r="G23" s="16">
        <v>0.18</v>
      </c>
      <c r="H23" s="16"/>
      <c r="I23" s="17">
        <v>22.68</v>
      </c>
      <c r="J23" s="17">
        <f ca="1">ROUND(INDIRECT(ADDRESS(ROW()+(0), COLUMN()+(-3), 1))*INDIRECT(ADDRESS(ROW()+(0), COLUMN()+(-1), 1)), 2)</f>
        <v>4.08</v>
      </c>
      <c r="K23" s="17"/>
    </row>
    <row r="24" spans="1:11" ht="13.50" thickBot="1" customHeight="1">
      <c r="A24" s="14" t="s">
        <v>56</v>
      </c>
      <c r="B24" s="14"/>
      <c r="C24" s="14"/>
      <c r="D24" s="15" t="s">
        <v>57</v>
      </c>
      <c r="E24" s="14" t="s">
        <v>58</v>
      </c>
      <c r="F24" s="14"/>
      <c r="G24" s="16">
        <v>0.18</v>
      </c>
      <c r="H24" s="16"/>
      <c r="I24" s="17">
        <v>22.13</v>
      </c>
      <c r="J24" s="17">
        <f ca="1">ROUND(INDIRECT(ADDRESS(ROW()+(0), COLUMN()+(-3), 1))*INDIRECT(ADDRESS(ROW()+(0), COLUMN()+(-1), 1)), 2)</f>
        <v>3.98</v>
      </c>
      <c r="K24" s="17"/>
    </row>
    <row r="25" spans="1:11" ht="13.50" thickBot="1" customHeight="1">
      <c r="A25" s="14" t="s">
        <v>59</v>
      </c>
      <c r="B25" s="14"/>
      <c r="C25" s="14"/>
      <c r="D25" s="15" t="s">
        <v>60</v>
      </c>
      <c r="E25" s="14" t="s">
        <v>61</v>
      </c>
      <c r="F25" s="14"/>
      <c r="G25" s="16">
        <v>0.319</v>
      </c>
      <c r="H25" s="16"/>
      <c r="I25" s="17">
        <v>22.68</v>
      </c>
      <c r="J25" s="17">
        <f ca="1">ROUND(INDIRECT(ADDRESS(ROW()+(0), COLUMN()+(-3), 1))*INDIRECT(ADDRESS(ROW()+(0), COLUMN()+(-1), 1)), 2)</f>
        <v>7.23</v>
      </c>
      <c r="K25" s="17"/>
    </row>
    <row r="26" spans="1:11" ht="13.50" thickBot="1" customHeight="1">
      <c r="A26" s="14" t="s">
        <v>62</v>
      </c>
      <c r="B26" s="14"/>
      <c r="C26" s="14"/>
      <c r="D26" s="15" t="s">
        <v>63</v>
      </c>
      <c r="E26" s="14" t="s">
        <v>64</v>
      </c>
      <c r="F26" s="14"/>
      <c r="G26" s="16">
        <v>0.486</v>
      </c>
      <c r="H26" s="16"/>
      <c r="I26" s="17">
        <v>21.45</v>
      </c>
      <c r="J26" s="17">
        <f ca="1">ROUND(INDIRECT(ADDRESS(ROW()+(0), COLUMN()+(-3), 1))*INDIRECT(ADDRESS(ROW()+(0), COLUMN()+(-1), 1)), 2)</f>
        <v>10.42</v>
      </c>
      <c r="K26" s="17"/>
    </row>
    <row r="27" spans="1:11" ht="13.50" thickBot="1" customHeight="1">
      <c r="A27" s="14" t="s">
        <v>65</v>
      </c>
      <c r="B27" s="14"/>
      <c r="C27" s="14"/>
      <c r="D27" s="18" t="s">
        <v>66</v>
      </c>
      <c r="E27" s="19" t="s">
        <v>67</v>
      </c>
      <c r="F27" s="19"/>
      <c r="G27" s="20">
        <v>0.185</v>
      </c>
      <c r="H27" s="20"/>
      <c r="I27" s="21">
        <v>22.68</v>
      </c>
      <c r="J27" s="21">
        <f ca="1">ROUND(INDIRECT(ADDRESS(ROW()+(0), COLUMN()+(-3), 1))*INDIRECT(ADDRESS(ROW()+(0), COLUMN()+(-1), 1)), 2)</f>
        <v>4.2</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49.69</v>
      </c>
      <c r="J28" s="24">
        <f ca="1">ROUND(INDIRECT(ADDRESS(ROW()+(0), COLUMN()+(-3), 1))*INDIRECT(ADDRESS(ROW()+(0), COLUMN()+(-1), 1))/100, 2)</f>
        <v>0.99</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50.68</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