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<sst xmlns="http://schemas.openxmlformats.org/spreadsheetml/2006/main" count="37" uniqueCount="37">
  <si>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</si>
  <si>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NOM011</t>
  </si>
  <si>
    <t xml:space="preserve">m²</t>
  </si>
  <si>
    <t xml:space="preserve">Barreira de protecção contra o radão em muro de betão em contacto com o terreno, pela sua face exterior, com lâminas asfálticas.</t>
  </si>
  <si>
    <r>
      <rPr>
        <sz val="8.25"/>
        <color rgb="FF000000"/>
        <rFont val="Arial"/>
        <family val="2"/>
      </rPr>
      <t xml:space="preserve">Barreira de protecção contra o radão em muro de betão em contacto com o terreno, pela sua face exterior, com nível de referência de exposição ao radão 150 Bq/m³, com membrana de betume aditivado com plastómero APP, LA-30-AL, ChovAPLAST ALUM BV30 E-2 "CHOVA", com armadura de alumínio, de superfície não protegida, e coeficiente de difusão do gás radão 1x10-13 m²/s, prévia aplicação de primário com emulsão asfáltica aniônica com cargas SUPERMUL, "CHOVA" (rendimento: 0,5 kg/m²), totalmente aderida ao suporte com maçarico. Colocação em obra: com sobreposições. Exalação de radão prevista através da barreira de protecção: 0,000104 Bq/m²·h. O preço não inclui a camada antipunçoamento.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</si>
  <si>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</si>
  <si>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</si>
  <si>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</si>
  <si>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</si>
  <si>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</si>
  <si>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</si>
  <si>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</si>
  <si>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</si>
  <si>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</si>
  <si>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mt14lad010t</t>
  </si>
  <si>
    <t xml:space="preserve">m²</t>
  </si>
  <si>
    <t xml:space="preserve">Membrana de betume aditivado com plastómero APP, LA-30-AL, ChovAPLAST ALUM BV30 E-2 "CHOVA", massa nominal 3 kg/m², com armadura de alumínio,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</si>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</sst>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74.8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0.5</v>
      </c>
      <c r="G9" s="11"/>
      <c r="H9" s="13">
        <v>3.4</v>
      </c>
      <c r="I9" s="13">
        <f ca="1">ROUND(INDIRECT(ADDRESS(ROW()+(0), COLUMN()+(-3), 1))*INDIRECT(ADDRESS(ROW()+(0), COLUMN()+(-1), 1)), 2)</f>
        <v>1.7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7.71</v>
      </c>
      <c r="I10" s="17">
        <f ca="1">ROUND(INDIRECT(ADDRESS(ROW()+(0), COLUMN()+(-3), 1))*INDIRECT(ADDRESS(ROW()+(0), COLUMN()+(-1), 1)), 2)</f>
        <v>8.48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0.177</v>
      </c>
      <c r="G11" s="16"/>
      <c r="H11" s="17">
        <v>24.63</v>
      </c>
      <c r="I11" s="17">
        <f ca="1">ROUND(INDIRECT(ADDRESS(ROW()+(0), COLUMN()+(-3), 1))*INDIRECT(ADDRESS(ROW()+(0), COLUMN()+(-1), 1)), 2)</f>
        <v>4.36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0.177</v>
      </c>
      <c r="G12" s="20"/>
      <c r="H12" s="21">
        <v>24.04</v>
      </c>
      <c r="I12" s="21">
        <f ca="1">ROUND(INDIRECT(ADDRESS(ROW()+(0), COLUMN()+(-3), 1))*INDIRECT(ADDRESS(ROW()+(0), COLUMN()+(-1), 1)), 2)</f>
        <v>4.26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18.8</v>
      </c>
      <c r="I13" s="24">
        <f ca="1">ROUND(INDIRECT(ADDRESS(ROW()+(0), COLUMN()+(-3), 1))*INDIRECT(ADDRESS(ROW()+(0), COLUMN()+(-1), 1))/100, 2)</f>
        <v>0.38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142010</v>
      </c>
      <c r="F18" s="31"/>
      <c r="G18" s="31">
        <v>1.10201e+06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